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2-Salud\"/>
    </mc:Choice>
  </mc:AlternateContent>
  <bookViews>
    <workbookView xWindow="840" yWindow="360" windowWidth="13875" windowHeight="7710"/>
  </bookViews>
  <sheets>
    <sheet name="Hoja 1" sheetId="1" r:id="rId1"/>
  </sheets>
  <definedNames>
    <definedName name="_xlnm.Print_Area" localSheetId="0">'Hoja 1'!$B$2:$G$51</definedName>
  </definedNames>
  <calcPr calcId="162913"/>
</workbook>
</file>

<file path=xl/calcChain.xml><?xml version="1.0" encoding="utf-8"?>
<calcChain xmlns="http://schemas.openxmlformats.org/spreadsheetml/2006/main">
  <c r="N26" i="1" l="1"/>
  <c r="N27" i="1"/>
  <c r="N29" i="1"/>
  <c r="N30" i="1"/>
  <c r="N31" i="1"/>
  <c r="M31" i="1"/>
  <c r="M27" i="1"/>
  <c r="M30" i="1"/>
  <c r="M29" i="1"/>
  <c r="M23" i="1" l="1"/>
  <c r="N23" i="1"/>
</calcChain>
</file>

<file path=xl/sharedStrings.xml><?xml version="1.0" encoding="utf-8"?>
<sst xmlns="http://schemas.openxmlformats.org/spreadsheetml/2006/main" count="45" uniqueCount="32">
  <si>
    <t>Enfermedad</t>
  </si>
  <si>
    <t xml:space="preserve">Año </t>
  </si>
  <si>
    <t>Chagas</t>
  </si>
  <si>
    <t xml:space="preserve">Diarreas </t>
  </si>
  <si>
    <t>Hanta virus</t>
  </si>
  <si>
    <t>Hepatitis A</t>
  </si>
  <si>
    <t>Hidatidosis</t>
  </si>
  <si>
    <t>Influenza</t>
  </si>
  <si>
    <t>Meningitis</t>
  </si>
  <si>
    <t>Neumonía</t>
  </si>
  <si>
    <t>Parotiditis</t>
  </si>
  <si>
    <t>Rubéola</t>
  </si>
  <si>
    <t>-</t>
  </si>
  <si>
    <t>Sida</t>
  </si>
  <si>
    <t>Sífilis</t>
  </si>
  <si>
    <t>Tuberculosis</t>
  </si>
  <si>
    <t>Diarreas</t>
  </si>
  <si>
    <t>Principales enfermedades epidemiológicas notificadas por año según enfermedad</t>
  </si>
  <si>
    <t xml:space="preserve">               de Salud de la provincia del Neuquén.</t>
  </si>
  <si>
    <t>Años 2017-2021</t>
  </si>
  <si>
    <t>…</t>
  </si>
  <si>
    <t xml:space="preserve">     Sida y Tuberculosis.</t>
  </si>
  <si>
    <r>
      <t xml:space="preserve">Otros </t>
    </r>
    <r>
      <rPr>
        <b/>
        <vertAlign val="superscript"/>
        <sz val="9"/>
        <color theme="0"/>
        <rFont val="Arial"/>
        <family val="2"/>
      </rPr>
      <t>(1)</t>
    </r>
  </si>
  <si>
    <t>Provincia del Neuquén</t>
  </si>
  <si>
    <r>
      <rPr>
        <b/>
        <sz val="8"/>
        <color theme="4"/>
        <rFont val="Arial"/>
        <family val="2"/>
      </rPr>
      <t>Fuente: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Dirección Provincial de Estadística y Censos de la provincia del Neuquén, elaborado en base a datos del Ministerio</t>
    </r>
  </si>
  <si>
    <t xml:space="preserve">Gráfico          Principales enfermedades epidemiológicas notificadas por año </t>
  </si>
  <si>
    <t xml:space="preserve">                     según enfermedad</t>
  </si>
  <si>
    <t xml:space="preserve">                     Años 2017 y 2021</t>
  </si>
  <si>
    <t xml:space="preserve">              Ministerio de Salud de la provincia del Neuquén.</t>
  </si>
  <si>
    <t xml:space="preserve">                     Provincia del Neuquén</t>
  </si>
  <si>
    <r>
      <rPr>
        <b/>
        <vertAlign val="superscript"/>
        <sz val="9"/>
        <color theme="4"/>
        <rFont val="Arial"/>
        <family val="2"/>
      </rPr>
      <t>(1)</t>
    </r>
    <r>
      <rPr>
        <sz val="8"/>
        <color theme="8"/>
        <rFont val="Arial"/>
        <family val="2"/>
      </rPr>
      <t xml:space="preserve"> </t>
    </r>
    <r>
      <rPr>
        <sz val="8"/>
        <rFont val="Arial"/>
        <family val="2"/>
      </rPr>
      <t xml:space="preserve">La opción otros abarca Chagas, Hanta Virus, Hepatitis A, Hidatidosis, Meningitis, Parotiditis, Rubéola, Sífilis, </t>
    </r>
  </si>
  <si>
    <r>
      <rPr>
        <b/>
        <sz val="8"/>
        <color theme="4"/>
        <rFont val="Arial"/>
        <family val="2"/>
      </rPr>
      <t xml:space="preserve">Fuente: </t>
    </r>
    <r>
      <rPr>
        <sz val="8"/>
        <rFont val="Arial"/>
        <family val="2"/>
      </rPr>
      <t xml:space="preserve">Dirección Provincial de Estadística y Censos de la provincia del Neuquén, elaborado en base a datos del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</si>
</sst>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$&quot;#,##0.00\ ;\(&quot;$&quot;#,##0.00\)"/>
    <numFmt numFmtId="165" formatCode="d\-mmmm\-yyyy"/>
    <numFmt numFmtId="166" formatCode="_ [$€-2]\ * #,##0.00_ ;_ [$€-2]\ * \-#,##0.00_ ;_ [$€-2]\ * &quot;-&quot;??_ "/>
    <numFmt numFmtId="167" formatCode="#,##0.0"/>
    <numFmt numFmtId="168" formatCode="_-* #,##0\ _p_t_a_-;\-* #,##0\ _p_t_a_-;_-* &quot;-&quot;\ _p_t_a_-;_-@_-"/>
    <numFmt numFmtId="169" formatCode="_-* #,##0.00\ _p_t_a_-;\-* #,##0.00\ _p_t_a_-;_-* &quot;-&quot;??\ _p_t_a_-;_-@_-"/>
    <numFmt numFmtId="170" formatCode="&quot;$&quot;#,##0.00_);\(&quot;$&quot;#,##0.00\)"/>
    <numFmt numFmtId="171" formatCode="&quot;$&quot;#,##0\ ;\(&quot;$&quot;#,##0\)"/>
  </numFmts>
  <fonts count="50">
    <font>
      <sz val="10"/>
      <name val="Arial"/>
    </font>
    <font>
      <sz val="11"/>
      <color theme="1"/>
      <name val="Arial"/>
      <family val="2"/>
      <scheme val="minor"/>
    </font>
    <font>
      <sz val="9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11"/>
      <color rgb="FF000000"/>
      <name val="Calibri"/>
      <family val="2"/>
      <charset val="1"/>
    </font>
    <font>
      <sz val="10"/>
      <color indexed="72"/>
      <name val="MS Sans Serif"/>
      <family val="2"/>
    </font>
    <font>
      <sz val="10"/>
      <color indexed="8"/>
      <name val="MS Sans Serif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indexed="63"/>
      <name val="Calibri"/>
      <family val="2"/>
    </font>
    <font>
      <sz val="11"/>
      <color rgb="FFFFFFFF"/>
      <name val="Calibri"/>
      <family val="2"/>
      <charset val="1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theme="4"/>
      <name val="Comfortaa"/>
      <family val="1"/>
      <scheme val="major"/>
    </font>
    <font>
      <b/>
      <sz val="8"/>
      <color theme="0"/>
      <name val="Arial"/>
      <family val="2"/>
    </font>
    <font>
      <b/>
      <sz val="8"/>
      <color theme="4"/>
      <name val="Arial"/>
      <family val="2"/>
    </font>
    <font>
      <sz val="10"/>
      <color theme="0" tint="-4.9989318521683403E-2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vertAlign val="superscript"/>
      <sz val="9"/>
      <color theme="0"/>
      <name val="Arial"/>
      <family val="2"/>
    </font>
    <font>
      <sz val="8"/>
      <color theme="8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b/>
      <vertAlign val="superscript"/>
      <sz val="9"/>
      <color theme="4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6600"/>
        <bgColor rgb="FFFF9900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11">
    <xf numFmtId="0" fontId="0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4" applyNumberFormat="0" applyAlignment="0" applyProtection="0"/>
    <xf numFmtId="0" fontId="15" fillId="23" borderId="5" applyNumberFormat="0" applyAlignment="0" applyProtection="0"/>
    <xf numFmtId="0" fontId="16" fillId="0" borderId="6" applyNumberFormat="0" applyFill="0" applyAlignment="0" applyProtection="0"/>
    <xf numFmtId="165" fontId="16" fillId="0" borderId="0" applyFill="0" applyBorder="0" applyAlignment="0" applyProtection="0"/>
    <xf numFmtId="0" fontId="12" fillId="0" borderId="0" applyNumberForma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6" fillId="0" borderId="0" applyProtection="0"/>
    <xf numFmtId="0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167" fontId="16" fillId="0" borderId="0" applyFill="0" applyBorder="0" applyAlignment="0" applyProtection="0"/>
    <xf numFmtId="0" fontId="18" fillId="6" borderId="0" applyNumberFormat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9" borderId="4" applyNumberFormat="0" applyAlignment="0" applyProtection="0"/>
    <xf numFmtId="0" fontId="25" fillId="0" borderId="10" applyNumberFormat="0" applyFill="0" applyAlignment="0" applyProtection="0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ill="0" applyBorder="0" applyAlignment="0" applyProtection="0"/>
    <xf numFmtId="171" fontId="16" fillId="0" borderId="0" applyFont="0" applyFill="0" applyBorder="0" applyAlignment="0" applyProtection="0"/>
    <xf numFmtId="0" fontId="26" fillId="0" borderId="0"/>
    <xf numFmtId="0" fontId="16" fillId="0" borderId="0"/>
    <xf numFmtId="0" fontId="27" fillId="0" borderId="0"/>
    <xf numFmtId="0" fontId="28" fillId="0" borderId="0"/>
    <xf numFmtId="0" fontId="1" fillId="0" borderId="0"/>
    <xf numFmtId="0" fontId="1" fillId="0" borderId="0"/>
    <xf numFmtId="0" fontId="29" fillId="0" borderId="0"/>
    <xf numFmtId="0" fontId="16" fillId="0" borderId="0"/>
    <xf numFmtId="0" fontId="28" fillId="0" borderId="0"/>
    <xf numFmtId="0" fontId="28" fillId="0" borderId="0"/>
    <xf numFmtId="0" fontId="16" fillId="0" borderId="0">
      <alignment wrapText="1"/>
    </xf>
    <xf numFmtId="0" fontId="16" fillId="0" borderId="0"/>
    <xf numFmtId="0" fontId="30" fillId="0" borderId="0"/>
    <xf numFmtId="0" fontId="16" fillId="0" borderId="0">
      <alignment wrapText="1"/>
    </xf>
    <xf numFmtId="0" fontId="16" fillId="0" borderId="0">
      <alignment wrapText="1"/>
    </xf>
    <xf numFmtId="0" fontId="16" fillId="0" borderId="0">
      <alignment wrapText="1"/>
    </xf>
    <xf numFmtId="0" fontId="31" fillId="0" borderId="0"/>
    <xf numFmtId="0" fontId="16" fillId="0" borderId="0"/>
    <xf numFmtId="0" fontId="1" fillId="0" borderId="0"/>
    <xf numFmtId="0" fontId="32" fillId="0" borderId="0"/>
    <xf numFmtId="0" fontId="16" fillId="0" borderId="0">
      <alignment wrapText="1"/>
    </xf>
    <xf numFmtId="0" fontId="28" fillId="0" borderId="0"/>
    <xf numFmtId="0" fontId="16" fillId="0" borderId="0">
      <alignment wrapText="1"/>
    </xf>
    <xf numFmtId="0" fontId="33" fillId="0" borderId="0"/>
    <xf numFmtId="0" fontId="1" fillId="0" borderId="0"/>
    <xf numFmtId="0" fontId="30" fillId="0" borderId="0"/>
    <xf numFmtId="0" fontId="1" fillId="0" borderId="0"/>
    <xf numFmtId="0" fontId="16" fillId="0" borderId="0"/>
    <xf numFmtId="0" fontId="28" fillId="0" borderId="0"/>
    <xf numFmtId="0" fontId="1" fillId="0" borderId="0"/>
    <xf numFmtId="0" fontId="16" fillId="0" borderId="0"/>
    <xf numFmtId="0" fontId="29" fillId="0" borderId="0"/>
    <xf numFmtId="0" fontId="16" fillId="0" borderId="0"/>
    <xf numFmtId="0" fontId="34" fillId="0" borderId="0"/>
    <xf numFmtId="0" fontId="28" fillId="0" borderId="0"/>
    <xf numFmtId="0" fontId="28" fillId="0" borderId="0"/>
    <xf numFmtId="0" fontId="16" fillId="0" borderId="0">
      <alignment wrapText="1"/>
    </xf>
    <xf numFmtId="0" fontId="16" fillId="0" borderId="0">
      <alignment wrapText="1"/>
    </xf>
    <xf numFmtId="0" fontId="30" fillId="0" borderId="0"/>
    <xf numFmtId="0" fontId="27" fillId="0" borderId="0"/>
    <xf numFmtId="0" fontId="16" fillId="0" borderId="0"/>
    <xf numFmtId="0" fontId="16" fillId="0" borderId="0"/>
    <xf numFmtId="0" fontId="1" fillId="0" borderId="0"/>
    <xf numFmtId="0" fontId="31" fillId="0" borderId="0"/>
    <xf numFmtId="0" fontId="16" fillId="0" borderId="0"/>
    <xf numFmtId="0" fontId="1" fillId="0" borderId="0"/>
    <xf numFmtId="0" fontId="28" fillId="0" borderId="0"/>
    <xf numFmtId="0" fontId="1" fillId="2" borderId="1" applyNumberFormat="0" applyFont="0" applyAlignment="0" applyProtection="0"/>
    <xf numFmtId="0" fontId="9" fillId="24" borderId="11" applyNumberFormat="0" applyFont="0" applyAlignment="0" applyProtection="0"/>
    <xf numFmtId="0" fontId="35" fillId="22" borderId="12" applyNumberFormat="0" applyAlignment="0" applyProtection="0"/>
    <xf numFmtId="9" fontId="9" fillId="0" borderId="0" applyFont="0" applyFill="0" applyBorder="0" applyAlignment="0" applyProtection="0"/>
    <xf numFmtId="167" fontId="16" fillId="0" borderId="0" applyFill="0" applyBorder="0" applyAlignment="0" applyProtection="0"/>
    <xf numFmtId="3" fontId="16" fillId="0" borderId="0" applyFont="0" applyFill="0" applyBorder="0" applyAlignment="0" applyProtection="0"/>
    <xf numFmtId="0" fontId="36" fillId="25" borderId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0" xfId="0" applyFont="1" applyFill="1"/>
    <xf numFmtId="0" fontId="2" fillId="3" borderId="0" xfId="0" applyFont="1" applyFill="1" applyBorder="1"/>
    <xf numFmtId="0" fontId="4" fillId="3" borderId="0" xfId="0" applyFont="1" applyFill="1"/>
    <xf numFmtId="0" fontId="5" fillId="3" borderId="0" xfId="0" applyFont="1" applyFill="1" applyAlignment="1">
      <alignment vertical="center"/>
    </xf>
    <xf numFmtId="0" fontId="3" fillId="3" borderId="0" xfId="0" applyFont="1" applyFill="1" applyBorder="1"/>
    <xf numFmtId="3" fontId="3" fillId="3" borderId="0" xfId="0" applyNumberFormat="1" applyFont="1" applyFill="1"/>
    <xf numFmtId="0" fontId="6" fillId="3" borderId="0" xfId="0" applyFont="1" applyFill="1" applyBorder="1" applyAlignment="1">
      <alignment horizontal="left"/>
    </xf>
    <xf numFmtId="0" fontId="6" fillId="3" borderId="0" xfId="0" applyFont="1" applyFill="1"/>
    <xf numFmtId="0" fontId="6" fillId="3" borderId="0" xfId="0" applyFont="1" applyFill="1" applyBorder="1" applyAlignment="1"/>
    <xf numFmtId="0" fontId="0" fillId="3" borderId="0" xfId="0" applyFill="1"/>
    <xf numFmtId="0" fontId="6" fillId="3" borderId="3" xfId="0" applyFont="1" applyFill="1" applyBorder="1" applyAlignment="1">
      <alignment horizontal="left"/>
    </xf>
    <xf numFmtId="3" fontId="6" fillId="3" borderId="3" xfId="0" applyNumberFormat="1" applyFont="1" applyFill="1" applyBorder="1"/>
    <xf numFmtId="0" fontId="2" fillId="3" borderId="3" xfId="0" applyFont="1" applyFill="1" applyBorder="1"/>
    <xf numFmtId="0" fontId="3" fillId="3" borderId="0" xfId="0" applyFont="1" applyFill="1"/>
    <xf numFmtId="0" fontId="7" fillId="3" borderId="0" xfId="0" applyFont="1" applyFill="1"/>
    <xf numFmtId="3" fontId="7" fillId="3" borderId="0" xfId="0" applyNumberFormat="1" applyFont="1" applyFill="1"/>
    <xf numFmtId="0" fontId="8" fillId="3" borderId="0" xfId="0" applyFont="1" applyFill="1"/>
    <xf numFmtId="0" fontId="39" fillId="3" borderId="0" xfId="0" applyFont="1" applyFill="1" applyAlignment="1">
      <alignment vertical="top"/>
    </xf>
    <xf numFmtId="0" fontId="39" fillId="3" borderId="0" xfId="0" applyFont="1" applyFill="1" applyBorder="1" applyAlignment="1">
      <alignment vertical="top"/>
    </xf>
    <xf numFmtId="0" fontId="40" fillId="26" borderId="2" xfId="0" applyFont="1" applyFill="1" applyBorder="1" applyAlignment="1">
      <alignment horizontal="center" vertical="center" wrapText="1"/>
    </xf>
    <xf numFmtId="3" fontId="6" fillId="3" borderId="0" xfId="0" applyNumberFormat="1" applyFont="1" applyFill="1" applyAlignment="1">
      <alignment horizontal="right" indent="2"/>
    </xf>
    <xf numFmtId="0" fontId="6" fillId="3" borderId="0" xfId="0" applyFont="1" applyFill="1" applyAlignment="1">
      <alignment horizontal="right" indent="2"/>
    </xf>
    <xf numFmtId="3" fontId="6" fillId="3" borderId="0" xfId="0" applyNumberFormat="1" applyFont="1" applyFill="1" applyAlignment="1">
      <alignment horizontal="right"/>
    </xf>
    <xf numFmtId="0" fontId="42" fillId="3" borderId="0" xfId="0" applyFont="1" applyFill="1"/>
    <xf numFmtId="0" fontId="43" fillId="3" borderId="0" xfId="0" applyFont="1" applyFill="1"/>
    <xf numFmtId="0" fontId="44" fillId="3" borderId="0" xfId="0" applyFont="1" applyFill="1"/>
    <xf numFmtId="3" fontId="7" fillId="3" borderId="0" xfId="0" applyNumberFormat="1" applyFont="1" applyFill="1" applyAlignment="1"/>
    <xf numFmtId="3" fontId="43" fillId="3" borderId="0" xfId="0" applyNumberFormat="1" applyFont="1" applyFill="1"/>
    <xf numFmtId="164" fontId="40" fillId="26" borderId="2" xfId="0" applyNumberFormat="1" applyFont="1" applyFill="1" applyBorder="1" applyAlignment="1">
      <alignment horizontal="center" vertical="center"/>
    </xf>
    <xf numFmtId="0" fontId="7" fillId="26" borderId="2" xfId="0" applyFont="1" applyFill="1" applyBorder="1" applyAlignment="1">
      <alignment vertical="center"/>
    </xf>
    <xf numFmtId="0" fontId="47" fillId="3" borderId="0" xfId="0" applyFont="1" applyFill="1" applyAlignment="1">
      <alignment horizontal="left" vertical="top"/>
    </xf>
    <xf numFmtId="0" fontId="48" fillId="3" borderId="0" xfId="0" applyFont="1" applyFill="1" applyAlignment="1">
      <alignment vertical="top"/>
    </xf>
    <xf numFmtId="0" fontId="47" fillId="3" borderId="0" xfId="0" applyFont="1" applyFill="1" applyAlignment="1">
      <alignment vertical="top"/>
    </xf>
  </cellXfs>
  <cellStyles count="11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becera 1" xfId="26"/>
    <cellStyle name="Cabecera 2" xfId="27"/>
    <cellStyle name="Calculation" xfId="28"/>
    <cellStyle name="Check Cell" xfId="29"/>
    <cellStyle name="DIA" xfId="30"/>
    <cellStyle name="ENCABEZ1" xfId="31"/>
    <cellStyle name="ENCABEZ2" xfId="32"/>
    <cellStyle name="Euro" xfId="33"/>
    <cellStyle name="Euro 2" xfId="34"/>
    <cellStyle name="Explanatory Text" xfId="35"/>
    <cellStyle name="F4" xfId="36"/>
    <cellStyle name="Fecha" xfId="37"/>
    <cellStyle name="Fijo" xfId="38"/>
    <cellStyle name="FINANCIERO" xfId="39"/>
    <cellStyle name="Good" xfId="40"/>
    <cellStyle name="Heading 1" xfId="41"/>
    <cellStyle name="Heading 2" xfId="42"/>
    <cellStyle name="Heading 3" xfId="43"/>
    <cellStyle name="Heading 4" xfId="44"/>
    <cellStyle name="Hipervínculo 2" xfId="45"/>
    <cellStyle name="Hipervínculo 2 2" xfId="46"/>
    <cellStyle name="Hipervínculo 2 3" xfId="47"/>
    <cellStyle name="Input" xfId="48"/>
    <cellStyle name="Linked Cell" xfId="49"/>
    <cellStyle name="Millares [0] 2" xfId="50"/>
    <cellStyle name="Millares 2" xfId="51"/>
    <cellStyle name="Millares 3" xfId="52"/>
    <cellStyle name="Monetario" xfId="53"/>
    <cellStyle name="Monetario0" xfId="54"/>
    <cellStyle name="Normal" xfId="0" builtinId="0"/>
    <cellStyle name="Normal 10" xfId="55"/>
    <cellStyle name="Normal 11" xfId="56"/>
    <cellStyle name="Normal 12" xfId="57"/>
    <cellStyle name="Normal 12 2" xfId="58"/>
    <cellStyle name="Normal 13" xfId="59"/>
    <cellStyle name="Normal 14" xfId="60"/>
    <cellStyle name="Normal 15" xfId="61"/>
    <cellStyle name="Normal 16" xfId="62"/>
    <cellStyle name="Normal 17" xfId="63"/>
    <cellStyle name="Normal 18" xfId="64"/>
    <cellStyle name="Normal 2 2" xfId="65"/>
    <cellStyle name="Normal 2 2 2" xfId="66"/>
    <cellStyle name="Normal 2 2 3" xfId="67"/>
    <cellStyle name="Normal 2 2 4" xfId="68"/>
    <cellStyle name="Normal 2 3" xfId="69"/>
    <cellStyle name="Normal 2 3 2" xfId="70"/>
    <cellStyle name="Normal 2 4" xfId="71"/>
    <cellStyle name="Normal 2 4 2" xfId="72"/>
    <cellStyle name="Normal 2 5" xfId="73"/>
    <cellStyle name="Normal 2 6" xfId="74"/>
    <cellStyle name="Normal 2 7" xfId="75"/>
    <cellStyle name="Normal 2 8" xfId="76"/>
    <cellStyle name="Normal 2 9" xfId="77"/>
    <cellStyle name="Normal 29" xfId="78"/>
    <cellStyle name="Normal 3" xfId="79"/>
    <cellStyle name="Normal 3 2" xfId="80"/>
    <cellStyle name="Normal 3 3" xfId="81"/>
    <cellStyle name="Normal 3 4" xfId="82"/>
    <cellStyle name="Normal 4 2" xfId="83"/>
    <cellStyle name="Normal 4 2 2" xfId="84"/>
    <cellStyle name="Normal 4 3" xfId="85"/>
    <cellStyle name="Normal 4 3 2" xfId="86"/>
    <cellStyle name="Normal 4 4" xfId="87"/>
    <cellStyle name="Normal 5" xfId="88"/>
    <cellStyle name="Normal 5 2" xfId="89"/>
    <cellStyle name="Normal 5 3" xfId="90"/>
    <cellStyle name="Normal 5 4" xfId="91"/>
    <cellStyle name="Normal 6" xfId="92"/>
    <cellStyle name="Normal 6 2" xfId="93"/>
    <cellStyle name="Normal 6 3" xfId="94"/>
    <cellStyle name="Normal 7" xfId="95"/>
    <cellStyle name="Normal 7 2" xfId="96"/>
    <cellStyle name="Normal 7 3" xfId="97"/>
    <cellStyle name="Normal 8" xfId="98"/>
    <cellStyle name="Normal 8 2" xfId="99"/>
    <cellStyle name="Normal 8 3" xfId="100"/>
    <cellStyle name="Normal 9" xfId="101"/>
    <cellStyle name="Notas 2" xfId="102"/>
    <cellStyle name="Note" xfId="103"/>
    <cellStyle name="Output" xfId="104"/>
    <cellStyle name="Porcentaje 2" xfId="105"/>
    <cellStyle name="Punto" xfId="106"/>
    <cellStyle name="Punto0" xfId="107"/>
    <cellStyle name="TableStyleLight1" xfId="108"/>
    <cellStyle name="Title" xfId="109"/>
    <cellStyle name="Warning Text" xfId="1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38849749044528"/>
          <c:y val="4.8245268683519825E-2"/>
          <c:w val="0.77604565309554097"/>
          <c:h val="0.737808897305558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'Hoja 1'!$M$26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'Hoja 1'!$L$27:$L$31</c:f>
              <c:strCache>
                <c:ptCount val="5"/>
                <c:pt idx="0">
                  <c:v>Diarreas</c:v>
                </c:pt>
                <c:pt idx="2">
                  <c:v>Influenza</c:v>
                </c:pt>
                <c:pt idx="3">
                  <c:v>Neumonía</c:v>
                </c:pt>
                <c:pt idx="4">
                  <c:v>Otros (1)</c:v>
                </c:pt>
              </c:strCache>
            </c:strRef>
          </c:cat>
          <c:val>
            <c:numRef>
              <c:f>'Hoja 1'!$M$27:$M$31</c:f>
              <c:numCache>
                <c:formatCode>#,##0</c:formatCode>
                <c:ptCount val="5"/>
                <c:pt idx="0">
                  <c:v>30995</c:v>
                </c:pt>
                <c:pt idx="2">
                  <c:v>17180</c:v>
                </c:pt>
                <c:pt idx="3">
                  <c:v>5561</c:v>
                </c:pt>
                <c:pt idx="4">
                  <c:v>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12-462E-BA15-BBD5259E4112}"/>
            </c:ext>
          </c:extLst>
        </c:ser>
        <c:ser>
          <c:idx val="1"/>
          <c:order val="1"/>
          <c:tx>
            <c:strRef>
              <c:f>'Hoja 1'!$N$26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'Hoja 1'!$L$27:$L$31</c:f>
              <c:strCache>
                <c:ptCount val="5"/>
                <c:pt idx="0">
                  <c:v>Diarreas</c:v>
                </c:pt>
                <c:pt idx="2">
                  <c:v>Influenza</c:v>
                </c:pt>
                <c:pt idx="3">
                  <c:v>Neumonía</c:v>
                </c:pt>
                <c:pt idx="4">
                  <c:v>Otros (1)</c:v>
                </c:pt>
              </c:strCache>
            </c:strRef>
          </c:cat>
          <c:val>
            <c:numRef>
              <c:f>'Hoja 1'!$N$27:$N$31</c:f>
              <c:numCache>
                <c:formatCode>#,##0</c:formatCode>
                <c:ptCount val="5"/>
                <c:pt idx="0">
                  <c:v>15243</c:v>
                </c:pt>
                <c:pt idx="2">
                  <c:v>0</c:v>
                </c:pt>
                <c:pt idx="3">
                  <c:v>4161</c:v>
                </c:pt>
                <c:pt idx="4">
                  <c:v>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12-462E-BA15-BBD5259E4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13088"/>
        <c:axId val="199308352"/>
      </c:barChart>
      <c:catAx>
        <c:axId val="199513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Enfermedades epidemiológicas</a:t>
                </a:r>
              </a:p>
            </c:rich>
          </c:tx>
          <c:layout>
            <c:manualLayout>
              <c:xMode val="edge"/>
              <c:yMode val="edge"/>
              <c:x val="0.41643701978269049"/>
              <c:y val="0.861844579554137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99308352"/>
        <c:crosses val="autoZero"/>
        <c:auto val="1"/>
        <c:lblAlgn val="ctr"/>
        <c:lblOffset val="100"/>
        <c:noMultiLvlLbl val="0"/>
      </c:catAx>
      <c:valAx>
        <c:axId val="1993083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Cantidad de casos notificados</a:t>
                </a:r>
              </a:p>
            </c:rich>
          </c:tx>
          <c:layout>
            <c:manualLayout>
              <c:xMode val="edge"/>
              <c:yMode val="edge"/>
              <c:x val="2.5918094294612302E-2"/>
              <c:y val="0.154850135536336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99513088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42243270407895939"/>
          <c:y val="0.93253995149340507"/>
          <c:w val="0.25079315194060608"/>
          <c:h val="6.3088507379200534E-2"/>
        </c:manualLayout>
      </c:layout>
      <c:overlay val="0"/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28</xdr:row>
      <xdr:rowOff>238125</xdr:rowOff>
    </xdr:from>
    <xdr:to>
      <xdr:col>6</xdr:col>
      <xdr:colOff>714375</xdr:colOff>
      <xdr:row>47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2"/>
  <sheetViews>
    <sheetView tabSelected="1" zoomScaleNormal="100" zoomScaleSheetLayoutView="100" workbookViewId="0">
      <selection activeCell="B2" sqref="B2:B4"/>
    </sheetView>
  </sheetViews>
  <sheetFormatPr baseColWidth="10" defaultColWidth="11.42578125" defaultRowHeight="12.75"/>
  <cols>
    <col min="1" max="1" width="6.140625" style="10" customWidth="1"/>
    <col min="2" max="2" width="16.28515625" style="10" customWidth="1"/>
    <col min="3" max="3" width="13" style="10" customWidth="1"/>
    <col min="4" max="4" width="13.140625" style="10" customWidth="1"/>
    <col min="5" max="5" width="12.5703125" style="10" customWidth="1"/>
    <col min="6" max="6" width="13.42578125" style="10" customWidth="1"/>
    <col min="7" max="7" width="13" style="10" customWidth="1"/>
    <col min="8" max="8" width="10.5703125" style="10" customWidth="1"/>
    <col min="9" max="9" width="1.7109375" style="10" customWidth="1"/>
    <col min="10" max="10" width="1.28515625" style="10" customWidth="1"/>
    <col min="11" max="16384" width="11.42578125" style="10"/>
  </cols>
  <sheetData>
    <row r="2" spans="2:14" s="1" customFormat="1" ht="16.5" customHeight="1">
      <c r="B2" s="31" t="s">
        <v>17</v>
      </c>
      <c r="C2" s="18"/>
      <c r="D2" s="18"/>
      <c r="E2" s="18"/>
      <c r="F2" s="18"/>
      <c r="G2" s="18"/>
    </row>
    <row r="3" spans="2:14" s="1" customFormat="1" ht="16.5" customHeight="1">
      <c r="B3" s="31" t="s">
        <v>23</v>
      </c>
      <c r="C3" s="18"/>
      <c r="D3" s="18"/>
      <c r="E3" s="18"/>
      <c r="F3" s="18"/>
      <c r="G3" s="18"/>
    </row>
    <row r="4" spans="2:14" s="1" customFormat="1" ht="15.75" customHeight="1">
      <c r="B4" s="33" t="s">
        <v>19</v>
      </c>
      <c r="C4" s="19"/>
      <c r="D4" s="19"/>
      <c r="E4" s="19"/>
      <c r="F4" s="19"/>
      <c r="G4" s="19"/>
      <c r="H4" s="2"/>
      <c r="I4" s="2"/>
      <c r="J4" s="2"/>
    </row>
    <row r="5" spans="2:14" s="1" customFormat="1" ht="17.100000000000001" customHeight="1">
      <c r="B5" s="29" t="s">
        <v>0</v>
      </c>
      <c r="C5" s="29" t="s">
        <v>1</v>
      </c>
      <c r="D5" s="29"/>
      <c r="E5" s="29"/>
      <c r="F5" s="29"/>
      <c r="G5" s="29"/>
      <c r="I5" s="3"/>
      <c r="K5" s="4"/>
      <c r="L5" s="4"/>
      <c r="M5" s="4"/>
      <c r="N5" s="4"/>
    </row>
    <row r="6" spans="2:14" s="1" customFormat="1" ht="17.100000000000001" customHeight="1">
      <c r="B6" s="30"/>
      <c r="C6" s="20">
        <v>2017</v>
      </c>
      <c r="D6" s="20">
        <v>2018</v>
      </c>
      <c r="E6" s="20">
        <v>2019</v>
      </c>
      <c r="F6" s="20">
        <v>2020</v>
      </c>
      <c r="G6" s="20">
        <v>2021</v>
      </c>
      <c r="J6" s="4"/>
      <c r="K6" s="4"/>
      <c r="L6" s="4"/>
      <c r="M6" s="4"/>
    </row>
    <row r="7" spans="2:14" s="1" customFormat="1" ht="12">
      <c r="B7" s="5"/>
      <c r="C7" s="6"/>
      <c r="D7" s="2"/>
      <c r="E7" s="6"/>
      <c r="F7" s="2"/>
      <c r="J7" s="4"/>
      <c r="K7" s="4"/>
      <c r="L7" s="4"/>
      <c r="M7" s="4"/>
    </row>
    <row r="8" spans="2:14" s="1" customFormat="1" ht="12.75" customHeight="1">
      <c r="B8" s="7" t="s">
        <v>2</v>
      </c>
      <c r="C8" s="22">
        <v>2</v>
      </c>
      <c r="D8" s="21">
        <v>17</v>
      </c>
      <c r="E8" s="21">
        <v>1</v>
      </c>
      <c r="F8" s="21">
        <v>5</v>
      </c>
      <c r="G8" s="23">
        <v>10</v>
      </c>
      <c r="J8" s="4"/>
      <c r="K8" s="4"/>
      <c r="L8" s="4"/>
      <c r="M8" s="4"/>
    </row>
    <row r="9" spans="2:14" s="1" customFormat="1" ht="12.75" customHeight="1">
      <c r="B9" s="9" t="s">
        <v>3</v>
      </c>
      <c r="C9" s="21">
        <v>30995</v>
      </c>
      <c r="D9" s="21">
        <v>30325</v>
      </c>
      <c r="E9" s="21">
        <v>31374</v>
      </c>
      <c r="F9" s="21">
        <v>15268</v>
      </c>
      <c r="G9" s="23">
        <v>15243</v>
      </c>
      <c r="J9" s="4"/>
      <c r="K9" s="4"/>
      <c r="L9" s="4"/>
      <c r="M9" s="4"/>
    </row>
    <row r="10" spans="2:14" s="1" customFormat="1" ht="12.75" customHeight="1">
      <c r="B10" s="9" t="s">
        <v>4</v>
      </c>
      <c r="C10" s="22">
        <v>3</v>
      </c>
      <c r="D10" s="21">
        <v>9</v>
      </c>
      <c r="E10" s="21" t="s">
        <v>12</v>
      </c>
      <c r="F10" s="21">
        <v>56</v>
      </c>
      <c r="G10" s="23">
        <v>6</v>
      </c>
      <c r="J10" s="4"/>
      <c r="K10" s="4"/>
      <c r="L10" s="4"/>
      <c r="M10" s="4"/>
    </row>
    <row r="11" spans="2:14" s="1" customFormat="1" ht="12.75" customHeight="1">
      <c r="B11" s="9" t="s">
        <v>5</v>
      </c>
      <c r="C11" s="22">
        <v>5</v>
      </c>
      <c r="D11" s="21">
        <v>6</v>
      </c>
      <c r="E11" s="21" t="s">
        <v>12</v>
      </c>
      <c r="F11" s="21" t="s">
        <v>12</v>
      </c>
      <c r="G11" s="23">
        <v>3</v>
      </c>
    </row>
    <row r="12" spans="2:14" s="1" customFormat="1" ht="12.75" customHeight="1">
      <c r="B12" s="9" t="s">
        <v>6</v>
      </c>
      <c r="C12" s="22">
        <v>62</v>
      </c>
      <c r="D12" s="21">
        <v>38</v>
      </c>
      <c r="E12" s="21">
        <v>37</v>
      </c>
      <c r="F12" s="21">
        <v>23</v>
      </c>
      <c r="G12" s="23">
        <v>39</v>
      </c>
    </row>
    <row r="13" spans="2:14" s="1" customFormat="1" ht="12.75" customHeight="1">
      <c r="B13" s="7" t="s">
        <v>7</v>
      </c>
      <c r="C13" s="21">
        <v>17180</v>
      </c>
      <c r="D13" s="21">
        <v>12092</v>
      </c>
      <c r="E13" s="23" t="s">
        <v>20</v>
      </c>
      <c r="F13" s="23" t="s">
        <v>20</v>
      </c>
      <c r="G13" s="23" t="s">
        <v>20</v>
      </c>
      <c r="K13" s="3"/>
      <c r="M13" s="21"/>
      <c r="N13" s="23"/>
    </row>
    <row r="14" spans="2:14" s="1" customFormat="1" ht="12.75" customHeight="1">
      <c r="B14" s="7" t="s">
        <v>8</v>
      </c>
      <c r="C14" s="22">
        <v>37</v>
      </c>
      <c r="D14" s="21">
        <v>11</v>
      </c>
      <c r="E14" s="21">
        <v>3</v>
      </c>
      <c r="F14" s="21">
        <v>3</v>
      </c>
      <c r="G14" s="23">
        <v>9</v>
      </c>
    </row>
    <row r="15" spans="2:14" s="1" customFormat="1" ht="12.75" customHeight="1">
      <c r="B15" s="7" t="s">
        <v>9</v>
      </c>
      <c r="C15" s="21">
        <v>5561</v>
      </c>
      <c r="D15" s="21">
        <v>4534</v>
      </c>
      <c r="E15" s="21">
        <v>5362</v>
      </c>
      <c r="F15" s="21">
        <v>3042</v>
      </c>
      <c r="G15" s="23">
        <v>4161</v>
      </c>
    </row>
    <row r="16" spans="2:14" s="1" customFormat="1" ht="12.75" customHeight="1">
      <c r="B16" s="9" t="s">
        <v>10</v>
      </c>
      <c r="C16" s="22">
        <v>255</v>
      </c>
      <c r="D16" s="21">
        <v>47</v>
      </c>
      <c r="E16" s="21">
        <v>243</v>
      </c>
      <c r="F16" s="21">
        <v>110</v>
      </c>
      <c r="G16" s="23">
        <v>5</v>
      </c>
      <c r="K16" s="10"/>
    </row>
    <row r="17" spans="2:19" s="1" customFormat="1" ht="12.75" customHeight="1">
      <c r="B17" s="9" t="s">
        <v>11</v>
      </c>
      <c r="C17" s="22" t="s">
        <v>12</v>
      </c>
      <c r="D17" s="21" t="s">
        <v>12</v>
      </c>
      <c r="E17" s="21" t="s">
        <v>12</v>
      </c>
      <c r="F17" s="21" t="s">
        <v>12</v>
      </c>
      <c r="G17" s="23" t="s">
        <v>12</v>
      </c>
    </row>
    <row r="18" spans="2:19" s="1" customFormat="1" ht="12.75" customHeight="1">
      <c r="B18" s="7" t="s">
        <v>13</v>
      </c>
      <c r="C18" s="22">
        <v>24</v>
      </c>
      <c r="D18" s="21">
        <v>5</v>
      </c>
      <c r="E18" s="21" t="s">
        <v>12</v>
      </c>
      <c r="F18" s="21">
        <v>55</v>
      </c>
      <c r="G18" s="23" t="s">
        <v>12</v>
      </c>
    </row>
    <row r="19" spans="2:19" s="1" customFormat="1" ht="12.75" customHeight="1">
      <c r="B19" s="7" t="s">
        <v>14</v>
      </c>
      <c r="C19" s="22">
        <v>169</v>
      </c>
      <c r="D19" s="21">
        <v>213</v>
      </c>
      <c r="E19" s="21">
        <v>243</v>
      </c>
      <c r="F19" s="21">
        <v>160</v>
      </c>
      <c r="G19" s="23">
        <v>222</v>
      </c>
    </row>
    <row r="20" spans="2:19" s="1" customFormat="1" ht="12.75" customHeight="1">
      <c r="B20" s="7" t="s">
        <v>15</v>
      </c>
      <c r="C20" s="22">
        <v>42</v>
      </c>
      <c r="D20" s="21">
        <v>33</v>
      </c>
      <c r="E20" s="21">
        <v>23</v>
      </c>
      <c r="F20" s="21">
        <v>29</v>
      </c>
      <c r="G20" s="23">
        <v>35</v>
      </c>
    </row>
    <row r="21" spans="2:19" s="1" customFormat="1" ht="12">
      <c r="B21" s="11"/>
      <c r="C21" s="12"/>
      <c r="D21" s="12"/>
      <c r="E21" s="12"/>
      <c r="F21" s="12"/>
      <c r="G21" s="13"/>
    </row>
    <row r="22" spans="2:19" s="8" customFormat="1" ht="12.75" customHeight="1">
      <c r="B22" s="14" t="s">
        <v>24</v>
      </c>
      <c r="L22" s="15"/>
      <c r="M22" s="15"/>
      <c r="N22" s="15"/>
      <c r="O22" s="15"/>
    </row>
    <row r="23" spans="2:19" s="8" customFormat="1" ht="12.75" customHeight="1">
      <c r="B23" s="8" t="s">
        <v>18</v>
      </c>
      <c r="L23" s="15"/>
      <c r="M23" s="16">
        <f>SUM(M27:M30)</f>
        <v>53736</v>
      </c>
      <c r="N23" s="16" t="e">
        <f>SUM(#REF!)</f>
        <v>#REF!</v>
      </c>
      <c r="O23" s="15"/>
    </row>
    <row r="24" spans="2:19">
      <c r="B24" s="8"/>
      <c r="K24" s="25"/>
      <c r="L24" s="25"/>
      <c r="M24" s="25"/>
      <c r="N24" s="25"/>
      <c r="O24" s="25"/>
      <c r="P24" s="17"/>
    </row>
    <row r="25" spans="2:19">
      <c r="K25" s="25"/>
      <c r="L25" s="25"/>
      <c r="M25" s="25"/>
      <c r="N25" s="25"/>
      <c r="O25" s="25"/>
      <c r="P25" s="17"/>
    </row>
    <row r="26" spans="2:19" ht="13.5" customHeight="1">
      <c r="B26" s="31" t="s">
        <v>25</v>
      </c>
      <c r="C26" s="32"/>
      <c r="D26" s="18"/>
      <c r="E26" s="18"/>
      <c r="F26" s="18"/>
      <c r="K26" s="25"/>
      <c r="L26" s="26"/>
      <c r="M26" s="26">
        <v>2017</v>
      </c>
      <c r="N26" s="26">
        <f>+G6</f>
        <v>2021</v>
      </c>
      <c r="O26" s="25"/>
      <c r="P26" s="17"/>
    </row>
    <row r="27" spans="2:19" ht="15" customHeight="1">
      <c r="B27" s="31" t="s">
        <v>26</v>
      </c>
      <c r="C27" s="32"/>
      <c r="D27" s="18"/>
      <c r="E27" s="18"/>
      <c r="F27" s="18"/>
      <c r="K27" s="25"/>
      <c r="L27" s="26" t="s">
        <v>16</v>
      </c>
      <c r="M27" s="27">
        <f>+C9</f>
        <v>30995</v>
      </c>
      <c r="N27" s="27">
        <f>+G9</f>
        <v>15243</v>
      </c>
      <c r="O27" s="25"/>
      <c r="P27" s="17"/>
    </row>
    <row r="28" spans="2:19" ht="15" customHeight="1">
      <c r="B28" s="31" t="s">
        <v>29</v>
      </c>
      <c r="C28" s="32"/>
      <c r="D28" s="18"/>
      <c r="E28" s="18"/>
      <c r="F28" s="18"/>
      <c r="K28" s="25"/>
      <c r="L28" s="26"/>
      <c r="M28" s="27"/>
      <c r="N28" s="27"/>
      <c r="O28" s="25"/>
      <c r="P28" s="17"/>
    </row>
    <row r="29" spans="2:19">
      <c r="B29" s="33" t="s">
        <v>27</v>
      </c>
      <c r="C29" s="32"/>
      <c r="D29" s="18"/>
      <c r="E29" s="18"/>
      <c r="F29" s="18"/>
      <c r="K29" s="25"/>
      <c r="L29" s="26" t="s">
        <v>7</v>
      </c>
      <c r="M29" s="27">
        <f>+C13</f>
        <v>17180</v>
      </c>
      <c r="N29" s="27" t="str">
        <f>+G13</f>
        <v>…</v>
      </c>
      <c r="O29" s="25"/>
      <c r="P29" s="17"/>
    </row>
    <row r="30" spans="2:19">
      <c r="K30" s="25"/>
      <c r="L30" s="26" t="s">
        <v>9</v>
      </c>
      <c r="M30" s="27">
        <f>+C15</f>
        <v>5561</v>
      </c>
      <c r="N30" s="27">
        <f>+G15</f>
        <v>4161</v>
      </c>
      <c r="O30" s="25"/>
      <c r="P30" s="17"/>
    </row>
    <row r="31" spans="2:19" ht="13.5">
      <c r="K31" s="25"/>
      <c r="L31" s="26" t="s">
        <v>22</v>
      </c>
      <c r="M31" s="28">
        <f>SUM(C8,C10,C12,C14,C16,C17,C18,C19,C20)</f>
        <v>594</v>
      </c>
      <c r="N31" s="28">
        <f>SUM(G8,G10,G12,G14,G16,G17,G18,G19,G20)</f>
        <v>326</v>
      </c>
      <c r="O31" s="25"/>
      <c r="P31" s="17"/>
      <c r="Q31" s="17"/>
      <c r="R31" s="17"/>
      <c r="S31" s="17"/>
    </row>
    <row r="32" spans="2:19">
      <c r="K32" s="25"/>
      <c r="L32" s="25"/>
      <c r="M32" s="25"/>
      <c r="N32" s="25"/>
      <c r="O32" s="25"/>
      <c r="P32" s="17"/>
    </row>
    <row r="33" spans="11:16">
      <c r="K33" s="25"/>
      <c r="L33" s="25"/>
      <c r="M33" s="27"/>
      <c r="N33" s="25"/>
      <c r="O33" s="25"/>
      <c r="P33" s="17"/>
    </row>
    <row r="34" spans="11:16">
      <c r="K34" s="17"/>
      <c r="L34" s="24"/>
      <c r="M34" s="24"/>
      <c r="N34" s="24"/>
      <c r="O34" s="17"/>
      <c r="P34" s="17"/>
    </row>
    <row r="35" spans="11:16">
      <c r="K35" s="17"/>
      <c r="L35" s="24"/>
      <c r="M35" s="24"/>
      <c r="N35" s="24"/>
      <c r="O35" s="17"/>
      <c r="P35" s="17"/>
    </row>
    <row r="36" spans="11:16">
      <c r="K36" s="17"/>
      <c r="L36" s="17"/>
      <c r="M36" s="17"/>
      <c r="N36" s="17"/>
      <c r="O36" s="17"/>
      <c r="P36" s="17"/>
    </row>
    <row r="49" spans="2:2" ht="13.5">
      <c r="B49" s="8" t="s">
        <v>30</v>
      </c>
    </row>
    <row r="50" spans="2:2">
      <c r="B50" s="8" t="s">
        <v>21</v>
      </c>
    </row>
    <row r="51" spans="2:2">
      <c r="B51" s="14" t="s">
        <v>31</v>
      </c>
    </row>
    <row r="52" spans="2:2">
      <c r="B52" s="8" t="s">
        <v>28</v>
      </c>
    </row>
  </sheetData>
  <mergeCells count="2">
    <mergeCell ref="B5:B6"/>
    <mergeCell ref="C5:G5"/>
  </mergeCells>
  <printOptions horizontalCentered="1"/>
  <pageMargins left="1.1811023622047245" right="0.74803149606299213" top="0.78740157480314965" bottom="0.78740157480314965" header="0" footer="0"/>
  <pageSetup paperSize="9" orientation="portrait" r:id="rId1"/>
  <headerFooter alignWithMargins="0"/>
  <ignoredErrors>
    <ignoredError sqref="N23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2020-09-26T01:36:16Z</dcterms:created>
  <dcterms:modified xsi:type="dcterms:W3CDTF">2023-10-20T14:01:01Z</dcterms:modified>
</cp:coreProperties>
</file>