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2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1'!$B$2:$F$51</definedName>
  </definedNames>
  <calcPr calcId="162913"/>
</workbook>
</file>

<file path=xl/calcChain.xml><?xml version="1.0" encoding="utf-8"?>
<calcChain xmlns="http://schemas.openxmlformats.org/spreadsheetml/2006/main">
  <c r="L38" i="1" l="1"/>
  <c r="K38" i="1"/>
  <c r="J38" i="1"/>
  <c r="L27" i="1"/>
  <c r="K27" i="1"/>
  <c r="J27" i="1"/>
  <c r="L14" i="1"/>
  <c r="K14" i="1"/>
  <c r="J14" i="1"/>
</calcChain>
</file>

<file path=xl/sharedStrings.xml><?xml version="1.0" encoding="utf-8"?>
<sst xmlns="http://schemas.openxmlformats.org/spreadsheetml/2006/main" count="66" uniqueCount="43">
  <si>
    <t>Sexo y grupo de edad</t>
  </si>
  <si>
    <t>Población</t>
  </si>
  <si>
    <t>cuadro P5-P censo 2010</t>
  </si>
  <si>
    <t>Total</t>
  </si>
  <si>
    <t>Nativa</t>
  </si>
  <si>
    <t>No nativa</t>
  </si>
  <si>
    <t>%</t>
  </si>
  <si>
    <t>Ambos sexos</t>
  </si>
  <si>
    <t>total</t>
  </si>
  <si>
    <t>nativa</t>
  </si>
  <si>
    <t xml:space="preserve">no nativa </t>
  </si>
  <si>
    <t>(551.266)</t>
  </si>
  <si>
    <t>(516.611)</t>
  </si>
  <si>
    <t>(34.655)</t>
  </si>
  <si>
    <t>0-14</t>
  </si>
  <si>
    <t>15 - 64</t>
  </si>
  <si>
    <t>65 y más</t>
  </si>
  <si>
    <t>15-64</t>
  </si>
  <si>
    <r>
      <t xml:space="preserve">Índice de dependencia potencial </t>
    </r>
    <r>
      <rPr>
        <b/>
        <vertAlign val="superscript"/>
        <sz val="9"/>
        <rFont val="Arial"/>
        <family val="2"/>
      </rPr>
      <t>(1)</t>
    </r>
  </si>
  <si>
    <t>Se corrigieron los indices de varones, nativos y no nativos. Facundo 8/6/2016</t>
  </si>
  <si>
    <r>
      <t xml:space="preserve">Edad mediana (en años) </t>
    </r>
    <r>
      <rPr>
        <b/>
        <vertAlign val="superscript"/>
        <sz val="9"/>
        <rFont val="Arial"/>
        <family val="2"/>
      </rPr>
      <t>(2)</t>
    </r>
  </si>
  <si>
    <t>.</t>
  </si>
  <si>
    <t>Varones</t>
  </si>
  <si>
    <t>(273.608)</t>
  </si>
  <si>
    <t>(256.999)</t>
  </si>
  <si>
    <t>(16.609)</t>
  </si>
  <si>
    <t>Mujeres</t>
  </si>
  <si>
    <t>(277.658)</t>
  </si>
  <si>
    <t>(259.612)</t>
  </si>
  <si>
    <t>(18.046)</t>
  </si>
  <si>
    <t xml:space="preserve">    activa (menor de 15 años y mayor de 64 años) respecto al total de población </t>
  </si>
  <si>
    <t xml:space="preserve">    potencialmente activa (de 15 a 64 años). </t>
  </si>
  <si>
    <t xml:space="preserve">    iguales, es decir, la mitad de la población tiene menos edad y la otra mitad tiene más </t>
  </si>
  <si>
    <t xml:space="preserve">    edad que la mediana.</t>
  </si>
  <si>
    <t>Año 2010</t>
  </si>
  <si>
    <t xml:space="preserve">y grupo de edad </t>
  </si>
  <si>
    <t>Indicadores de la población nativa y no nativa según sexo</t>
  </si>
  <si>
    <t xml:space="preserve">              </t>
  </si>
  <si>
    <t xml:space="preserve">               en base a datos del Censo Nacional de Población, Hogares y Viviendas 2010. INDEC.</t>
  </si>
  <si>
    <t>Provincia del Neuquén</t>
  </si>
  <si>
    <r>
      <rPr>
        <b/>
        <vertAlign val="superscript"/>
        <sz val="8"/>
        <color theme="4"/>
        <rFont val="Arial"/>
        <family val="2"/>
      </rPr>
      <t>(1)</t>
    </r>
    <r>
      <rPr>
        <b/>
        <sz val="8"/>
        <rFont val="Arial"/>
        <family val="2"/>
      </rPr>
      <t xml:space="preserve"> Índice de dependencia potencial:</t>
    </r>
    <r>
      <rPr>
        <sz val="8"/>
        <rFont val="Arial"/>
        <family val="2"/>
      </rPr>
      <t xml:space="preserve"> Proporción de población potencialmente no  </t>
    </r>
  </si>
  <si>
    <r>
      <rPr>
        <b/>
        <vertAlign val="superscript"/>
        <sz val="8"/>
        <color theme="4"/>
        <rFont val="Arial"/>
        <family val="2"/>
      </rPr>
      <t>(2)</t>
    </r>
    <r>
      <rPr>
        <b/>
        <sz val="8"/>
        <color theme="4"/>
        <rFont val="Arial"/>
        <family val="2"/>
      </rPr>
      <t xml:space="preserve"> </t>
    </r>
    <r>
      <rPr>
        <b/>
        <sz val="8"/>
        <rFont val="Arial"/>
        <family val="2"/>
      </rPr>
      <t>Edad mediana:</t>
    </r>
    <r>
      <rPr>
        <sz val="8"/>
        <rFont val="Arial"/>
        <family val="2"/>
      </rPr>
      <t xml:space="preserve"> Es la edad que divide a una población en dos grupos numéricamente </t>
    </r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</si>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</sst>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d\-mmmm\-yyyy"/>
    <numFmt numFmtId="167" formatCode="#,##0.00\ &quot;Pts&quot;;\-#,##0.00\ &quot;Pts&quot;"/>
    <numFmt numFmtId="168" formatCode="&quot;$&quot;\ #,##0.00_);\(&quot;$&quot;\ #,##0.00\)"/>
    <numFmt numFmtId="169" formatCode="\$#,##0\ ;\(\$#,##0\)"/>
    <numFmt numFmtId="170" formatCode="&quot;$&quot;\ #,##0_);\(&quot;$&quot;\ #,##0\)"/>
  </numFmts>
  <fonts count="19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0" tint="-0.14999847407452621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8"/>
      <color theme="0" tint="-0.1499984740745262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sz val="10"/>
      <color theme="8"/>
      <name val="Arial"/>
      <family val="2"/>
    </font>
    <font>
      <sz val="10"/>
      <color theme="8"/>
      <name val="Comfortaa"/>
      <family val="1"/>
      <scheme val="major"/>
    </font>
    <font>
      <b/>
      <sz val="10"/>
      <color theme="4"/>
      <name val="Arial"/>
      <family val="2"/>
    </font>
    <font>
      <b/>
      <vertAlign val="superscript"/>
      <sz val="8"/>
      <color theme="4"/>
      <name val="Arial"/>
      <family val="2"/>
    </font>
    <font>
      <b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8" applyNumberFormat="0" applyFill="0" applyAlignment="0" applyProtection="0"/>
    <xf numFmtId="166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Protection="0"/>
    <xf numFmtId="0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2" fontId="2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 applyFill="0" applyBorder="0" applyAlignment="0" applyProtection="0"/>
    <xf numFmtId="3" fontId="2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6" fillId="2" borderId="6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4" fillId="2" borderId="0" xfId="0" applyFont="1" applyFill="1" applyAlignment="1"/>
    <xf numFmtId="0" fontId="0" fillId="2" borderId="0" xfId="0" applyFill="1" applyAlignment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/>
    <xf numFmtId="164" fontId="6" fillId="2" borderId="0" xfId="0" applyNumberFormat="1" applyFont="1" applyFill="1" applyBorder="1" applyAlignment="1"/>
    <xf numFmtId="1" fontId="6" fillId="2" borderId="0" xfId="0" applyNumberFormat="1" applyFont="1" applyFill="1" applyBorder="1" applyAlignment="1"/>
    <xf numFmtId="1" fontId="7" fillId="2" borderId="0" xfId="0" applyNumberFormat="1" applyFont="1" applyFill="1" applyBorder="1" applyAlignment="1"/>
    <xf numFmtId="0" fontId="6" fillId="2" borderId="0" xfId="0" quotePrefix="1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5" fontId="5" fillId="2" borderId="0" xfId="0" applyNumberFormat="1" applyFont="1" applyFill="1" applyBorder="1" applyAlignment="1"/>
    <xf numFmtId="3" fontId="5" fillId="2" borderId="0" xfId="0" quotePrefix="1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/>
    <xf numFmtId="165" fontId="6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right"/>
    </xf>
    <xf numFmtId="0" fontId="5" fillId="2" borderId="0" xfId="0" quotePrefix="1" applyFont="1" applyFill="1" applyBorder="1" applyAlignment="1">
      <alignment horizontal="right"/>
    </xf>
    <xf numFmtId="0" fontId="6" fillId="2" borderId="7" xfId="0" applyFont="1" applyFill="1" applyBorder="1" applyAlignment="1"/>
    <xf numFmtId="164" fontId="6" fillId="2" borderId="7" xfId="0" applyNumberFormat="1" applyFont="1" applyFill="1" applyBorder="1" applyAlignment="1"/>
    <xf numFmtId="164" fontId="6" fillId="2" borderId="7" xfId="0" applyNumberFormat="1" applyFont="1" applyFill="1" applyBorder="1" applyAlignment="1">
      <alignment horizontal="right"/>
    </xf>
    <xf numFmtId="0" fontId="9" fillId="2" borderId="0" xfId="0" applyFont="1" applyFill="1" applyBorder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9" fillId="2" borderId="0" xfId="0" applyFont="1" applyFill="1" applyAlignment="1"/>
    <xf numFmtId="0" fontId="5" fillId="2" borderId="0" xfId="0" applyFont="1" applyFill="1" applyAlignment="1"/>
    <xf numFmtId="0" fontId="10" fillId="2" borderId="0" xfId="0" applyFont="1" applyFill="1" applyAlignme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/>
    <xf numFmtId="164" fontId="0" fillId="2" borderId="0" xfId="0" applyNumberFormat="1" applyFill="1"/>
    <xf numFmtId="164" fontId="3" fillId="2" borderId="0" xfId="0" applyNumberFormat="1" applyFont="1" applyFill="1"/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top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top"/>
    </xf>
    <xf numFmtId="0" fontId="6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/>
      <protection locked="0"/>
    </xf>
  </cellXfs>
  <cellStyles count="29">
    <cellStyle name="Cabecera 1" xfId="1"/>
    <cellStyle name="Cabecera 2" xfId="2"/>
    <cellStyle name="DIA" xfId="3"/>
    <cellStyle name="ENCABEZ1" xfId="4"/>
    <cellStyle name="ENCABEZ2" xfId="5"/>
    <cellStyle name="F4" xfId="6"/>
    <cellStyle name="Fecha" xfId="7"/>
    <cellStyle name="Fecha 2" xfId="8"/>
    <cellStyle name="Fecha 3" xfId="9"/>
    <cellStyle name="Fijo" xfId="10"/>
    <cellStyle name="FINANCIERO" xfId="11"/>
    <cellStyle name="Monetario" xfId="12"/>
    <cellStyle name="Monetario 2" xfId="13"/>
    <cellStyle name="Monetario 3" xfId="14"/>
    <cellStyle name="Monetario0" xfId="15"/>
    <cellStyle name="Monetario0 2" xfId="16"/>
    <cellStyle name="Monetario0 3" xfId="17"/>
    <cellStyle name="Normal" xfId="0" builtinId="0"/>
    <cellStyle name="Normal 2" xfId="18"/>
    <cellStyle name="normal 2 2" xfId="19"/>
    <cellStyle name="Normal 2 3" xfId="20"/>
    <cellStyle name="Normal 3" xfId="21"/>
    <cellStyle name="Normal 4" xfId="22"/>
    <cellStyle name="Normal 5" xfId="23"/>
    <cellStyle name="Normal 5 2" xfId="24"/>
    <cellStyle name="Normal 6" xfId="25"/>
    <cellStyle name="Normal 7" xfId="26"/>
    <cellStyle name="Punto" xfId="27"/>
    <cellStyle name="Punto0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tabSelected="1" topLeftCell="A28" zoomScaleNormal="100" zoomScaleSheetLayoutView="100" workbookViewId="0">
      <selection activeCell="G41" sqref="G41"/>
    </sheetView>
  </sheetViews>
  <sheetFormatPr baseColWidth="10" defaultColWidth="11.42578125" defaultRowHeight="12.75"/>
  <cols>
    <col min="1" max="1" width="6.7109375" style="1" customWidth="1"/>
    <col min="2" max="2" width="28" style="1" customWidth="1"/>
    <col min="3" max="5" width="10.5703125" style="1" customWidth="1"/>
    <col min="6" max="6" width="13.28515625" style="1" customWidth="1"/>
    <col min="7" max="7" width="20.28515625" style="1" customWidth="1"/>
    <col min="8" max="8" width="10.7109375" style="4" customWidth="1"/>
    <col min="9" max="9" width="11.5703125" style="4" bestFit="1" customWidth="1"/>
    <col min="10" max="13" width="11.42578125" style="4"/>
    <col min="14" max="16384" width="11.42578125" style="1"/>
  </cols>
  <sheetData>
    <row r="1" spans="2:14" ht="12" customHeight="1">
      <c r="F1" s="2"/>
      <c r="G1" s="2"/>
      <c r="H1" s="3"/>
    </row>
    <row r="2" spans="2:14" ht="10.5" customHeight="1">
      <c r="B2" s="54" t="s">
        <v>36</v>
      </c>
      <c r="C2" s="49"/>
      <c r="D2" s="49"/>
      <c r="E2" s="49"/>
      <c r="F2" s="2"/>
      <c r="G2" s="2"/>
      <c r="H2" s="3"/>
    </row>
    <row r="3" spans="2:14" s="48" customFormat="1" ht="17.25" customHeight="1">
      <c r="B3" s="55" t="s">
        <v>35</v>
      </c>
      <c r="C3" s="50"/>
      <c r="D3" s="50"/>
      <c r="E3" s="50"/>
      <c r="F3" s="45"/>
      <c r="G3" s="46"/>
      <c r="H3" s="46"/>
      <c r="I3" s="47"/>
      <c r="J3" s="47"/>
      <c r="K3" s="47"/>
      <c r="L3" s="47"/>
      <c r="M3" s="47"/>
      <c r="N3" s="47"/>
    </row>
    <row r="4" spans="2:14" s="48" customFormat="1" ht="17.25" customHeight="1">
      <c r="B4" s="55" t="s">
        <v>39</v>
      </c>
      <c r="C4" s="50"/>
      <c r="D4" s="50"/>
      <c r="E4" s="50"/>
      <c r="F4" s="45"/>
      <c r="G4" s="46"/>
      <c r="H4" s="46"/>
      <c r="I4" s="47"/>
      <c r="J4" s="47"/>
      <c r="K4" s="47"/>
      <c r="L4" s="47"/>
      <c r="M4" s="47"/>
      <c r="N4" s="47"/>
    </row>
    <row r="5" spans="2:14" ht="15.75" customHeight="1">
      <c r="B5" s="54" t="s">
        <v>34</v>
      </c>
      <c r="C5" s="51"/>
      <c r="D5" s="51"/>
      <c r="E5" s="51"/>
      <c r="F5" s="2"/>
      <c r="G5" s="5"/>
      <c r="H5" s="5"/>
      <c r="I5" s="6"/>
      <c r="J5" s="6"/>
      <c r="K5" s="6"/>
      <c r="L5" s="6"/>
      <c r="M5" s="6"/>
      <c r="N5" s="6"/>
    </row>
    <row r="6" spans="2:14" ht="17.100000000000001" customHeight="1">
      <c r="B6" s="56" t="s">
        <v>0</v>
      </c>
      <c r="C6" s="57" t="s">
        <v>1</v>
      </c>
      <c r="D6" s="58"/>
      <c r="E6" s="59"/>
      <c r="F6" s="7"/>
      <c r="G6" s="8"/>
      <c r="H6" s="9" t="s">
        <v>2</v>
      </c>
      <c r="I6" s="6"/>
      <c r="J6" s="6"/>
      <c r="K6" s="6"/>
      <c r="L6" s="6"/>
      <c r="M6" s="6"/>
      <c r="N6" s="6"/>
    </row>
    <row r="7" spans="2:14" ht="17.100000000000001" customHeight="1">
      <c r="B7" s="60"/>
      <c r="C7" s="61" t="s">
        <v>3</v>
      </c>
      <c r="D7" s="61" t="s">
        <v>4</v>
      </c>
      <c r="E7" s="61" t="s">
        <v>5</v>
      </c>
      <c r="F7" s="7"/>
      <c r="G7" s="8"/>
      <c r="H7" s="8"/>
      <c r="I7" s="6"/>
      <c r="J7" s="6"/>
      <c r="K7" s="6"/>
      <c r="L7" s="6"/>
      <c r="M7" s="6"/>
      <c r="N7" s="6"/>
    </row>
    <row r="8" spans="2:14" s="14" customFormat="1">
      <c r="B8" s="10"/>
      <c r="C8" s="52" t="s">
        <v>6</v>
      </c>
      <c r="D8" s="52"/>
      <c r="E8" s="52"/>
      <c r="F8" s="11"/>
      <c r="G8" s="12"/>
      <c r="H8" s="12"/>
      <c r="I8" s="13"/>
      <c r="J8" s="13"/>
      <c r="K8" s="13"/>
      <c r="L8" s="13"/>
      <c r="M8" s="13"/>
      <c r="N8" s="13"/>
    </row>
    <row r="9" spans="2:14" s="14" customFormat="1">
      <c r="B9" s="11"/>
      <c r="C9" s="15"/>
      <c r="D9" s="15"/>
      <c r="E9" s="15"/>
      <c r="F9" s="11"/>
      <c r="G9" s="12"/>
      <c r="H9" s="12"/>
      <c r="I9" s="13"/>
      <c r="J9" s="13"/>
      <c r="K9" s="13"/>
      <c r="L9" s="13"/>
      <c r="M9" s="13"/>
      <c r="N9" s="13"/>
    </row>
    <row r="10" spans="2:14" s="14" customFormat="1">
      <c r="B10" s="16" t="s">
        <v>7</v>
      </c>
      <c r="C10" s="17">
        <v>100</v>
      </c>
      <c r="D10" s="17">
        <v>100</v>
      </c>
      <c r="E10" s="17">
        <v>100</v>
      </c>
      <c r="F10" s="11"/>
      <c r="G10" s="12"/>
      <c r="H10" s="12"/>
      <c r="I10" s="13"/>
      <c r="J10" s="13" t="s">
        <v>8</v>
      </c>
      <c r="K10" s="13" t="s">
        <v>9</v>
      </c>
      <c r="L10" s="13" t="s">
        <v>10</v>
      </c>
      <c r="M10" s="13"/>
      <c r="N10" s="13"/>
    </row>
    <row r="11" spans="2:14" s="14" customFormat="1">
      <c r="B11" s="16"/>
      <c r="C11" s="18" t="s">
        <v>11</v>
      </c>
      <c r="D11" s="18" t="s">
        <v>12</v>
      </c>
      <c r="E11" s="18" t="s">
        <v>13</v>
      </c>
      <c r="F11" s="11"/>
      <c r="G11" s="12"/>
      <c r="H11" s="12"/>
      <c r="I11" s="13" t="s">
        <v>14</v>
      </c>
      <c r="J11" s="13">
        <v>146617</v>
      </c>
      <c r="K11" s="13">
        <v>145064</v>
      </c>
      <c r="L11" s="13">
        <v>1553</v>
      </c>
      <c r="M11" s="13"/>
      <c r="N11" s="13"/>
    </row>
    <row r="12" spans="2:14" s="14" customFormat="1">
      <c r="B12" s="11"/>
      <c r="C12" s="11"/>
      <c r="D12" s="11"/>
      <c r="E12" s="11"/>
      <c r="F12" s="11"/>
      <c r="G12" s="12"/>
      <c r="H12" s="12"/>
      <c r="I12" s="13" t="s">
        <v>15</v>
      </c>
      <c r="J12" s="13">
        <v>368431</v>
      </c>
      <c r="K12" s="13">
        <v>341388</v>
      </c>
      <c r="L12" s="13">
        <v>27043</v>
      </c>
      <c r="M12" s="13"/>
      <c r="N12" s="13"/>
    </row>
    <row r="13" spans="2:14" s="14" customFormat="1">
      <c r="B13" s="19" t="s">
        <v>14</v>
      </c>
      <c r="C13" s="20">
        <v>26.6</v>
      </c>
      <c r="D13" s="20">
        <v>28.1</v>
      </c>
      <c r="E13" s="20">
        <v>4.5</v>
      </c>
      <c r="F13" s="21"/>
      <c r="G13" s="22"/>
      <c r="H13" s="22"/>
      <c r="I13" s="13" t="s">
        <v>16</v>
      </c>
      <c r="J13" s="13">
        <v>36218</v>
      </c>
      <c r="K13" s="13">
        <v>30159</v>
      </c>
      <c r="L13" s="13">
        <v>6059</v>
      </c>
      <c r="M13" s="13"/>
      <c r="N13" s="13"/>
    </row>
    <row r="14" spans="2:14" s="14" customFormat="1">
      <c r="B14" s="19" t="s">
        <v>17</v>
      </c>
      <c r="C14" s="20">
        <v>66.8</v>
      </c>
      <c r="D14" s="20">
        <v>66.099999999999994</v>
      </c>
      <c r="E14" s="20">
        <v>78</v>
      </c>
      <c r="F14" s="21"/>
      <c r="G14" s="22"/>
      <c r="H14" s="22"/>
      <c r="I14" s="13"/>
      <c r="J14" s="13">
        <f>SUM(J11:J13)</f>
        <v>551266</v>
      </c>
      <c r="K14" s="13">
        <f>SUM(K11:K13)</f>
        <v>516611</v>
      </c>
      <c r="L14" s="13">
        <f>SUM(L11:L13)</f>
        <v>34655</v>
      </c>
      <c r="M14" s="13"/>
      <c r="N14" s="13"/>
    </row>
    <row r="15" spans="2:14" s="14" customFormat="1">
      <c r="B15" s="19" t="s">
        <v>16</v>
      </c>
      <c r="C15" s="20">
        <v>6.6</v>
      </c>
      <c r="D15" s="20">
        <v>5.8</v>
      </c>
      <c r="E15" s="20">
        <v>17.5</v>
      </c>
      <c r="F15" s="21"/>
      <c r="G15" s="22"/>
      <c r="H15" s="22"/>
      <c r="I15" s="13"/>
      <c r="J15" s="13"/>
      <c r="K15" s="13"/>
      <c r="L15" s="13"/>
      <c r="M15" s="13"/>
      <c r="N15" s="13"/>
    </row>
    <row r="16" spans="2:14" s="14" customFormat="1">
      <c r="B16" s="23"/>
      <c r="C16" s="20"/>
      <c r="D16" s="20"/>
      <c r="E16" s="20"/>
      <c r="F16" s="21"/>
      <c r="G16" s="22"/>
      <c r="H16" s="12"/>
      <c r="I16" s="13"/>
      <c r="J16" s="13"/>
      <c r="K16" s="13"/>
      <c r="L16" s="13"/>
      <c r="M16" s="13"/>
      <c r="N16" s="13"/>
    </row>
    <row r="17" spans="2:14" s="14" customFormat="1" ht="13.5">
      <c r="B17" s="11" t="s">
        <v>18</v>
      </c>
      <c r="C17" s="20">
        <v>49.625302973962562</v>
      </c>
      <c r="D17" s="20">
        <v>51.326642998582258</v>
      </c>
      <c r="E17" s="20">
        <v>28.14776467107939</v>
      </c>
      <c r="F17" s="21"/>
      <c r="G17" s="22"/>
      <c r="H17" s="12"/>
      <c r="I17" s="53" t="s">
        <v>19</v>
      </c>
      <c r="J17" s="53"/>
      <c r="K17" s="53"/>
      <c r="L17" s="13"/>
      <c r="M17" s="13"/>
      <c r="N17" s="13"/>
    </row>
    <row r="18" spans="2:14" s="14" customFormat="1">
      <c r="B18" s="11"/>
      <c r="C18" s="20"/>
      <c r="D18" s="20"/>
      <c r="E18" s="20"/>
      <c r="F18" s="21"/>
      <c r="G18" s="22"/>
      <c r="H18" s="12"/>
      <c r="I18" s="53"/>
      <c r="J18" s="53"/>
      <c r="K18" s="53"/>
      <c r="L18" s="13"/>
      <c r="M18" s="13"/>
      <c r="N18" s="13"/>
    </row>
    <row r="19" spans="2:14" s="14" customFormat="1" ht="13.5">
      <c r="B19" s="11" t="s">
        <v>20</v>
      </c>
      <c r="C19" s="20">
        <v>27.4</v>
      </c>
      <c r="D19" s="24" t="s">
        <v>21</v>
      </c>
      <c r="E19" s="25" t="s">
        <v>21</v>
      </c>
      <c r="F19" s="11"/>
      <c r="G19" s="12"/>
      <c r="H19" s="12"/>
      <c r="I19" s="53"/>
      <c r="J19" s="53"/>
      <c r="K19" s="53"/>
      <c r="L19" s="13"/>
      <c r="M19" s="13"/>
      <c r="N19" s="13"/>
    </row>
    <row r="20" spans="2:14" s="14" customFormat="1">
      <c r="B20" s="11"/>
      <c r="C20" s="11"/>
      <c r="D20" s="11"/>
      <c r="E20" s="11"/>
      <c r="F20" s="11"/>
      <c r="G20" s="12"/>
      <c r="H20" s="12"/>
      <c r="I20" s="13"/>
      <c r="J20" s="13"/>
      <c r="K20" s="13"/>
      <c r="L20" s="13"/>
      <c r="M20" s="13"/>
      <c r="N20" s="13"/>
    </row>
    <row r="21" spans="2:14" s="14" customFormat="1">
      <c r="B21" s="16" t="s">
        <v>22</v>
      </c>
      <c r="C21" s="26">
        <v>100</v>
      </c>
      <c r="D21" s="26">
        <v>100</v>
      </c>
      <c r="E21" s="26">
        <v>100</v>
      </c>
      <c r="F21" s="11"/>
      <c r="G21" s="12"/>
      <c r="H21" s="12"/>
      <c r="I21" s="13"/>
      <c r="J21" s="13"/>
      <c r="K21" s="13"/>
      <c r="L21" s="13"/>
      <c r="M21" s="13"/>
      <c r="N21" s="13"/>
    </row>
    <row r="22" spans="2:14" s="14" customFormat="1">
      <c r="B22" s="16"/>
      <c r="C22" s="27" t="s">
        <v>23</v>
      </c>
      <c r="D22" s="27" t="s">
        <v>24</v>
      </c>
      <c r="E22" s="27" t="s">
        <v>25</v>
      </c>
      <c r="F22" s="11"/>
      <c r="G22" s="12"/>
      <c r="H22" s="12"/>
      <c r="I22" s="13"/>
      <c r="J22" s="13"/>
      <c r="K22" s="13"/>
      <c r="L22" s="13"/>
      <c r="M22" s="13"/>
      <c r="N22" s="13"/>
    </row>
    <row r="23" spans="2:14" s="14" customFormat="1">
      <c r="B23" s="11"/>
      <c r="C23" s="28"/>
      <c r="D23" s="28"/>
      <c r="E23" s="28"/>
      <c r="F23" s="11"/>
      <c r="G23" s="12"/>
      <c r="H23" s="12"/>
      <c r="I23" s="13"/>
      <c r="J23" s="13"/>
      <c r="K23" s="13"/>
      <c r="L23" s="13"/>
      <c r="M23" s="13"/>
      <c r="N23" s="13"/>
    </row>
    <row r="24" spans="2:14" s="14" customFormat="1">
      <c r="B24" s="23" t="s">
        <v>14</v>
      </c>
      <c r="C24" s="29">
        <v>27.301833279728665</v>
      </c>
      <c r="D24" s="29">
        <v>28.772874602624913</v>
      </c>
      <c r="E24" s="29">
        <v>4.539707387560961</v>
      </c>
      <c r="F24" s="11"/>
      <c r="G24" s="12"/>
      <c r="H24" s="12"/>
      <c r="I24" s="13" t="s">
        <v>14</v>
      </c>
      <c r="J24" s="13">
        <v>74700</v>
      </c>
      <c r="K24" s="13">
        <v>73946</v>
      </c>
      <c r="L24" s="13">
        <v>754</v>
      </c>
      <c r="M24" s="13"/>
      <c r="N24" s="13"/>
    </row>
    <row r="25" spans="2:14" s="14" customFormat="1">
      <c r="B25" s="23" t="s">
        <v>17</v>
      </c>
      <c r="C25" s="29">
        <v>66.805429665799238</v>
      </c>
      <c r="D25" s="29">
        <v>66.131385725236285</v>
      </c>
      <c r="E25" s="29">
        <v>77.235233909326269</v>
      </c>
      <c r="F25" s="11"/>
      <c r="G25" s="12"/>
      <c r="H25" s="12"/>
      <c r="I25" s="13" t="s">
        <v>15</v>
      </c>
      <c r="J25" s="13">
        <v>182785</v>
      </c>
      <c r="K25" s="13">
        <v>169957</v>
      </c>
      <c r="L25" s="13">
        <v>12828</v>
      </c>
      <c r="M25" s="13"/>
      <c r="N25" s="13"/>
    </row>
    <row r="26" spans="2:14" s="14" customFormat="1">
      <c r="B26" s="23" t="s">
        <v>16</v>
      </c>
      <c r="C26" s="29">
        <v>5.8927370544720912</v>
      </c>
      <c r="D26" s="29">
        <v>5.0957396721388024</v>
      </c>
      <c r="E26" s="29">
        <v>18.225058703112769</v>
      </c>
      <c r="F26" s="11"/>
      <c r="G26" s="12"/>
      <c r="H26" s="12"/>
      <c r="I26" s="13" t="s">
        <v>16</v>
      </c>
      <c r="J26" s="13">
        <v>16123</v>
      </c>
      <c r="K26" s="13">
        <v>13096</v>
      </c>
      <c r="L26" s="13">
        <v>3027</v>
      </c>
      <c r="M26" s="13"/>
      <c r="N26" s="13"/>
    </row>
    <row r="27" spans="2:14" s="14" customFormat="1">
      <c r="B27" s="23"/>
      <c r="C27" s="29"/>
      <c r="D27" s="29"/>
      <c r="E27" s="29"/>
      <c r="F27" s="11"/>
      <c r="G27" s="12"/>
      <c r="H27" s="12"/>
      <c r="I27" s="13"/>
      <c r="J27" s="13">
        <f>SUM(J24:J26)</f>
        <v>273608</v>
      </c>
      <c r="K27" s="13">
        <f>SUM(K24:K26)</f>
        <v>256999</v>
      </c>
      <c r="L27" s="13">
        <f>SUM(L24:L26)</f>
        <v>16609</v>
      </c>
      <c r="M27" s="13"/>
      <c r="N27" s="13"/>
    </row>
    <row r="28" spans="2:14" s="14" customFormat="1" ht="13.5">
      <c r="B28" s="11" t="s">
        <v>18</v>
      </c>
      <c r="C28" s="29">
        <v>49.688431764094425</v>
      </c>
      <c r="D28" s="29">
        <v>51.214130633042473</v>
      </c>
      <c r="E28" s="29">
        <v>29.47458684128469</v>
      </c>
      <c r="F28" s="11"/>
      <c r="G28" s="12"/>
      <c r="H28" s="12"/>
      <c r="I28" s="13"/>
      <c r="J28" s="13"/>
      <c r="K28" s="13"/>
      <c r="L28" s="13"/>
      <c r="M28" s="13"/>
      <c r="N28" s="13"/>
    </row>
    <row r="29" spans="2:14" s="14" customFormat="1">
      <c r="B29" s="23"/>
      <c r="C29" s="29"/>
      <c r="D29" s="29"/>
      <c r="E29" s="29"/>
      <c r="F29" s="11"/>
      <c r="G29" s="12"/>
      <c r="H29" s="12"/>
      <c r="I29" s="13"/>
      <c r="J29" s="13"/>
      <c r="K29" s="13"/>
      <c r="L29" s="13"/>
      <c r="M29" s="13"/>
      <c r="N29" s="13"/>
    </row>
    <row r="30" spans="2:14" s="14" customFormat="1" ht="13.5">
      <c r="B30" s="11" t="s">
        <v>20</v>
      </c>
      <c r="C30" s="29">
        <v>26.7</v>
      </c>
      <c r="D30" s="30" t="s">
        <v>21</v>
      </c>
      <c r="E30" s="30" t="s">
        <v>21</v>
      </c>
      <c r="F30" s="11"/>
      <c r="G30" s="12"/>
      <c r="H30" s="12"/>
      <c r="I30" s="13"/>
      <c r="J30" s="13"/>
      <c r="K30" s="13"/>
      <c r="L30" s="13"/>
      <c r="M30" s="13"/>
      <c r="N30" s="13"/>
    </row>
    <row r="31" spans="2:14" s="14" customFormat="1">
      <c r="B31" s="11"/>
      <c r="C31" s="11"/>
      <c r="D31" s="11"/>
      <c r="E31" s="11"/>
      <c r="F31" s="11"/>
      <c r="G31" s="12"/>
      <c r="H31" s="12"/>
      <c r="I31" s="13"/>
      <c r="J31" s="13"/>
      <c r="K31" s="13"/>
      <c r="L31" s="13"/>
      <c r="M31" s="13"/>
      <c r="N31" s="13"/>
    </row>
    <row r="32" spans="2:14" s="14" customFormat="1">
      <c r="B32" s="16" t="s">
        <v>26</v>
      </c>
      <c r="C32" s="26">
        <v>100</v>
      </c>
      <c r="D32" s="26">
        <v>100</v>
      </c>
      <c r="E32" s="26">
        <v>100</v>
      </c>
      <c r="F32" s="11"/>
      <c r="G32" s="12"/>
      <c r="H32" s="12"/>
      <c r="I32" s="13"/>
      <c r="J32" s="13"/>
      <c r="K32" s="13"/>
      <c r="L32" s="13"/>
      <c r="M32" s="13"/>
      <c r="N32" s="13"/>
    </row>
    <row r="33" spans="2:14" s="14" customFormat="1">
      <c r="B33" s="16"/>
      <c r="C33" s="31" t="s">
        <v>27</v>
      </c>
      <c r="D33" s="31" t="s">
        <v>28</v>
      </c>
      <c r="E33" s="27" t="s">
        <v>29</v>
      </c>
      <c r="F33" s="11"/>
      <c r="G33" s="12"/>
      <c r="H33" s="12"/>
      <c r="I33" s="13"/>
      <c r="J33" s="13"/>
      <c r="K33" s="13"/>
      <c r="L33" s="13"/>
      <c r="M33" s="13"/>
      <c r="N33" s="13"/>
    </row>
    <row r="34" spans="2:14" s="14" customFormat="1">
      <c r="B34" s="11"/>
      <c r="C34" s="11"/>
      <c r="D34" s="11"/>
      <c r="E34" s="11"/>
      <c r="F34" s="11"/>
      <c r="G34" s="12"/>
      <c r="H34" s="12"/>
      <c r="I34" s="13"/>
      <c r="J34" s="13"/>
      <c r="K34" s="13"/>
      <c r="L34" s="13"/>
      <c r="M34" s="13"/>
      <c r="N34" s="13"/>
    </row>
    <row r="35" spans="2:14" s="14" customFormat="1">
      <c r="B35" s="23" t="s">
        <v>14</v>
      </c>
      <c r="C35" s="20">
        <v>25.901288635659697</v>
      </c>
      <c r="D35" s="20">
        <v>27.393957136033777</v>
      </c>
      <c r="E35" s="20">
        <v>4.4275739776127674</v>
      </c>
      <c r="F35" s="11"/>
      <c r="G35" s="12"/>
      <c r="H35" s="12"/>
      <c r="I35" s="13" t="s">
        <v>14</v>
      </c>
      <c r="J35" s="13">
        <v>71917</v>
      </c>
      <c r="K35" s="13">
        <v>71118</v>
      </c>
      <c r="L35" s="13">
        <v>799</v>
      </c>
      <c r="M35" s="13"/>
      <c r="N35" s="13"/>
    </row>
    <row r="36" spans="2:14" s="14" customFormat="1">
      <c r="B36" s="23" t="s">
        <v>17</v>
      </c>
      <c r="C36" s="20">
        <v>66.861390631640361</v>
      </c>
      <c r="D36" s="20">
        <v>66.033542363218956</v>
      </c>
      <c r="E36" s="20">
        <v>78.770918763160807</v>
      </c>
      <c r="F36" s="11"/>
      <c r="G36" s="12"/>
      <c r="H36" s="12"/>
      <c r="I36" s="13" t="s">
        <v>15</v>
      </c>
      <c r="J36" s="13">
        <v>185646</v>
      </c>
      <c r="K36" s="13">
        <v>171431</v>
      </c>
      <c r="L36" s="13">
        <v>14215</v>
      </c>
      <c r="M36" s="13"/>
      <c r="N36" s="13"/>
    </row>
    <row r="37" spans="2:14" s="14" customFormat="1">
      <c r="B37" s="23" t="s">
        <v>16</v>
      </c>
      <c r="C37" s="20">
        <v>7.2373207326999411</v>
      </c>
      <c r="D37" s="20">
        <v>6.5725005007472692</v>
      </c>
      <c r="E37" s="20">
        <v>16.801507259226423</v>
      </c>
      <c r="F37" s="11"/>
      <c r="G37" s="12"/>
      <c r="H37" s="12"/>
      <c r="I37" s="13" t="s">
        <v>16</v>
      </c>
      <c r="J37" s="13">
        <v>20095</v>
      </c>
      <c r="K37" s="13">
        <v>17063</v>
      </c>
      <c r="L37" s="13">
        <v>3032</v>
      </c>
      <c r="M37" s="13"/>
      <c r="N37" s="13"/>
    </row>
    <row r="38" spans="2:14" s="14" customFormat="1">
      <c r="B38" s="23"/>
      <c r="C38" s="20"/>
      <c r="D38" s="20"/>
      <c r="E38" s="20"/>
      <c r="F38" s="11"/>
      <c r="G38" s="12"/>
      <c r="H38" s="12"/>
      <c r="I38" s="13"/>
      <c r="J38" s="13">
        <f>SUM(J35:J37)</f>
        <v>277658</v>
      </c>
      <c r="K38" s="13">
        <f>SUM(K35:K37)</f>
        <v>259612</v>
      </c>
      <c r="L38" s="13">
        <f>SUM(L35:L37)</f>
        <v>18046</v>
      </c>
      <c r="M38" s="13"/>
      <c r="N38" s="13"/>
    </row>
    <row r="39" spans="2:14" s="14" customFormat="1" ht="13.5">
      <c r="B39" s="11" t="s">
        <v>18</v>
      </c>
      <c r="C39" s="20">
        <v>49.563147064843847</v>
      </c>
      <c r="D39" s="20">
        <v>51.438187959003912</v>
      </c>
      <c r="E39" s="20">
        <v>26.950404502286318</v>
      </c>
      <c r="F39" s="11"/>
      <c r="G39" s="12"/>
      <c r="H39" s="12"/>
      <c r="I39" s="13"/>
      <c r="J39" s="13"/>
      <c r="K39" s="13"/>
      <c r="L39" s="13"/>
      <c r="M39" s="13"/>
      <c r="N39" s="13"/>
    </row>
    <row r="40" spans="2:14" s="14" customFormat="1">
      <c r="B40" s="23"/>
      <c r="C40" s="20"/>
      <c r="D40" s="20"/>
      <c r="E40" s="20"/>
      <c r="F40" s="11"/>
      <c r="G40" s="12"/>
      <c r="H40" s="12"/>
      <c r="I40" s="13"/>
      <c r="J40" s="13"/>
      <c r="K40" s="13"/>
      <c r="L40" s="13"/>
      <c r="M40" s="13"/>
      <c r="N40" s="13"/>
    </row>
    <row r="41" spans="2:14" s="14" customFormat="1" ht="13.5">
      <c r="B41" s="11" t="s">
        <v>20</v>
      </c>
      <c r="C41" s="20">
        <v>28.1</v>
      </c>
      <c r="D41" s="24" t="s">
        <v>21</v>
      </c>
      <c r="E41" s="24" t="s">
        <v>21</v>
      </c>
      <c r="F41" s="11"/>
      <c r="G41" s="12"/>
      <c r="H41" s="12"/>
      <c r="I41" s="13"/>
      <c r="J41" s="13"/>
      <c r="K41" s="13"/>
      <c r="L41" s="13"/>
      <c r="M41" s="13"/>
      <c r="N41" s="13"/>
    </row>
    <row r="42" spans="2:14" s="14" customFormat="1">
      <c r="B42" s="32"/>
      <c r="C42" s="33"/>
      <c r="D42" s="34"/>
      <c r="E42" s="34"/>
      <c r="F42" s="11"/>
      <c r="G42" s="12"/>
      <c r="H42" s="12"/>
      <c r="I42" s="13"/>
      <c r="J42" s="13"/>
      <c r="K42" s="13"/>
      <c r="L42" s="13"/>
      <c r="M42" s="13"/>
      <c r="N42" s="13"/>
    </row>
    <row r="43" spans="2:14" s="36" customFormat="1" ht="13.5" customHeight="1">
      <c r="B43" s="35" t="s">
        <v>40</v>
      </c>
      <c r="C43" s="11"/>
      <c r="D43" s="11"/>
      <c r="E43" s="11"/>
      <c r="G43" s="37"/>
      <c r="H43" s="37"/>
      <c r="I43" s="37"/>
      <c r="J43" s="37"/>
      <c r="K43" s="37"/>
      <c r="L43" s="37"/>
      <c r="M43" s="37"/>
      <c r="N43" s="37"/>
    </row>
    <row r="44" spans="2:14" s="36" customFormat="1" ht="12.75" customHeight="1">
      <c r="B44" s="11" t="s">
        <v>30</v>
      </c>
      <c r="C44" s="11"/>
      <c r="D44" s="11"/>
      <c r="E44" s="11"/>
      <c r="G44" s="37"/>
      <c r="H44" s="37"/>
      <c r="I44" s="37"/>
      <c r="J44" s="37"/>
      <c r="K44" s="37"/>
      <c r="L44" s="37"/>
      <c r="M44" s="37"/>
      <c r="N44" s="37"/>
    </row>
    <row r="45" spans="2:14" s="36" customFormat="1" ht="12.75" customHeight="1">
      <c r="B45" s="11" t="s">
        <v>31</v>
      </c>
      <c r="C45" s="11"/>
      <c r="D45" s="11"/>
      <c r="E45" s="11"/>
      <c r="G45" s="37"/>
      <c r="H45" s="37"/>
      <c r="I45" s="37"/>
      <c r="J45" s="37"/>
      <c r="K45" s="37"/>
      <c r="L45" s="37"/>
      <c r="M45" s="37"/>
      <c r="N45" s="37"/>
    </row>
    <row r="46" spans="2:14" s="36" customFormat="1" ht="13.5" customHeight="1">
      <c r="B46" s="38" t="s">
        <v>41</v>
      </c>
      <c r="G46" s="37"/>
      <c r="H46" s="37"/>
      <c r="I46" s="37"/>
      <c r="J46" s="37"/>
      <c r="K46" s="37"/>
      <c r="L46" s="37"/>
      <c r="M46" s="37"/>
      <c r="N46" s="37"/>
    </row>
    <row r="47" spans="2:14" s="36" customFormat="1" ht="12.75" customHeight="1">
      <c r="B47" s="36" t="s">
        <v>32</v>
      </c>
      <c r="G47" s="37"/>
      <c r="H47" s="37"/>
      <c r="I47" s="37"/>
      <c r="J47" s="37"/>
      <c r="K47" s="37"/>
      <c r="L47" s="37"/>
      <c r="M47" s="37"/>
      <c r="N47" s="37"/>
    </row>
    <row r="48" spans="2:14" s="36" customFormat="1" ht="12.75" customHeight="1">
      <c r="B48" s="36" t="s">
        <v>33</v>
      </c>
      <c r="G48" s="37"/>
      <c r="H48" s="37"/>
      <c r="I48" s="37"/>
      <c r="J48" s="37"/>
      <c r="K48" s="37"/>
      <c r="L48" s="37"/>
      <c r="M48" s="37"/>
      <c r="N48" s="37"/>
    </row>
    <row r="49" spans="2:14" s="36" customFormat="1" ht="12.75" customHeight="1">
      <c r="B49" s="39" t="s">
        <v>42</v>
      </c>
      <c r="G49" s="37"/>
      <c r="H49" s="37"/>
      <c r="I49" s="37"/>
      <c r="J49" s="37"/>
      <c r="K49" s="37"/>
      <c r="L49" s="37"/>
      <c r="M49" s="37"/>
      <c r="N49" s="37"/>
    </row>
    <row r="50" spans="2:14" s="36" customFormat="1" ht="12.75" customHeight="1">
      <c r="B50" s="36" t="s">
        <v>38</v>
      </c>
      <c r="H50" s="40"/>
      <c r="I50" s="40"/>
      <c r="J50" s="40"/>
      <c r="K50" s="40"/>
      <c r="L50" s="40"/>
      <c r="M50" s="40"/>
    </row>
    <row r="51" spans="2:14" s="36" customFormat="1" ht="12.75" customHeight="1">
      <c r="B51" s="41" t="s">
        <v>37</v>
      </c>
      <c r="H51" s="40"/>
      <c r="I51" s="40"/>
      <c r="J51" s="40"/>
      <c r="K51" s="40"/>
      <c r="L51" s="40"/>
      <c r="M51" s="40"/>
    </row>
    <row r="52" spans="2:14" s="14" customFormat="1" ht="12.75" customHeight="1">
      <c r="B52" s="36"/>
      <c r="C52" s="36"/>
      <c r="D52" s="36"/>
      <c r="E52" s="36"/>
      <c r="H52" s="42"/>
      <c r="I52" s="42"/>
      <c r="J52" s="42"/>
      <c r="K52" s="42"/>
      <c r="L52" s="42"/>
      <c r="M52" s="42"/>
    </row>
    <row r="53" spans="2:14" ht="12.75" customHeight="1"/>
    <row r="54" spans="2:14" ht="12.75" customHeight="1"/>
    <row r="56" spans="2:14">
      <c r="G56" s="43"/>
      <c r="H56" s="44"/>
      <c r="I56" s="44"/>
    </row>
    <row r="57" spans="2:14">
      <c r="G57" s="43"/>
      <c r="H57" s="44"/>
      <c r="I57" s="44"/>
    </row>
    <row r="58" spans="2:14">
      <c r="G58" s="43"/>
      <c r="H58" s="44"/>
      <c r="I58" s="44"/>
    </row>
    <row r="60" spans="2:14">
      <c r="G60" s="43"/>
      <c r="H60" s="44"/>
      <c r="I60" s="44"/>
    </row>
    <row r="61" spans="2:14">
      <c r="G61" s="43"/>
      <c r="H61" s="44"/>
      <c r="I61" s="44"/>
    </row>
    <row r="62" spans="2:14">
      <c r="G62" s="43"/>
      <c r="H62" s="44"/>
      <c r="I62" s="44"/>
    </row>
    <row r="64" spans="2:14">
      <c r="G64" s="43"/>
      <c r="H64" s="44"/>
      <c r="I64" s="44"/>
    </row>
    <row r="65" spans="7:9">
      <c r="G65" s="43"/>
      <c r="H65" s="44"/>
      <c r="I65" s="44"/>
    </row>
    <row r="66" spans="7:9">
      <c r="G66" s="43"/>
      <c r="H66" s="44"/>
      <c r="I66" s="44"/>
    </row>
  </sheetData>
  <mergeCells count="4">
    <mergeCell ref="B6:B7"/>
    <mergeCell ref="C6:E6"/>
    <mergeCell ref="C8:E8"/>
    <mergeCell ref="I17:K19"/>
  </mergeCells>
  <printOptions horizontalCentered="1"/>
  <pageMargins left="1.1811023622047245" right="0.78740157480314965" top="0.78740157480314965" bottom="0.78740157480314965" header="0" footer="0"/>
  <pageSetup paperSize="9" orientation="portrait" r:id="rId1"/>
  <headerFooter alignWithMargins="0"/>
  <ignoredErrors>
    <ignoredError sqref="C33:E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2020-09-25T01:19:03Z</dcterms:created>
  <dcterms:modified xsi:type="dcterms:W3CDTF">2023-10-20T10:44:38Z</dcterms:modified>
</cp:coreProperties>
</file>